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N4\DJI\11月\DZ-23111404-RMU 2024 赛季规划环节相关模板-zh-en\02 Process\05 LSO\02 fm\"/>
    </mc:Choice>
  </mc:AlternateContent>
  <bookViews>
    <workbookView xWindow="0" yWindow="0" windowWidth="28800" windowHeight="12240"/>
  </bookViews>
  <sheets>
    <sheet name="Total Budget for the Season" sheetId="1" r:id="rId1"/>
  </sheets>
  <calcPr calcId="162913"/>
</workbook>
</file>

<file path=xl/calcChain.xml><?xml version="1.0" encoding="utf-8"?>
<calcChain xmlns="http://schemas.openxmlformats.org/spreadsheetml/2006/main">
  <c r="I11" i="1" l="1"/>
  <c r="I10" i="1"/>
  <c r="I9" i="1"/>
  <c r="F8" i="1"/>
  <c r="I8" i="1" s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<sst xmlns="http://schemas.openxmlformats.org/spreadsheetml/2006/main" count="76" uniqueCount="52">
  <si>
    <t>Project Name</t>
  </si>
  <si>
    <t>Person in Charge</t>
  </si>
  <si>
    <t>Content</t>
  </si>
  <si>
    <t>Quantity</t>
  </si>
  <si>
    <t>Unit</t>
  </si>
  <si>
    <t>Unit Price</t>
  </si>
  <si>
    <t>Total Amount</t>
  </si>
  <si>
    <t>Description</t>
  </si>
  <si>
    <t>Remarks</t>
  </si>
  <si>
    <t>Mecanum Wheel Standard Robot</t>
  </si>
  <si>
    <t>A</t>
  </si>
  <si>
    <t>Chassis</t>
  </si>
  <si>
    <t>Official Component</t>
  </si>
  <si>
    <t>Mecanum Wheel</t>
  </si>
  <si>
    <t>Number</t>
  </si>
  <si>
    <t>Generation I</t>
  </si>
  <si>
    <t>Steering Wheel Standard Robot</t>
  </si>
  <si>
    <t>Gimbal</t>
  </si>
  <si>
    <t>Standard Component</t>
  </si>
  <si>
    <t>Friction Wheel</t>
  </si>
  <si>
    <t>Balancing Standard Robot</t>
  </si>
  <si>
    <t>Wheel-legged Motor</t>
  </si>
  <si>
    <t>Generation II</t>
  </si>
  <si>
    <t>Hero Robot</t>
  </si>
  <si>
    <t>B</t>
  </si>
  <si>
    <t>Machining</t>
  </si>
  <si>
    <t>Processing Fee</t>
  </si>
  <si>
    <t>Time</t>
  </si>
  <si>
    <t>Number of replacement parts, as compared to the previous costs</t>
  </si>
  <si>
    <t>Team Operation</t>
  </si>
  <si>
    <t>C</t>
  </si>
  <si>
    <t>Team Building</t>
  </si>
  <si>
    <t>Badminton Court</t>
  </si>
  <si>
    <t>Person-Time</t>
  </si>
  <si>
    <t>D</t>
  </si>
  <si>
    <t>Travel</t>
  </si>
  <si>
    <t>Accommodation</t>
  </si>
  <si>
    <t>Regional Competition Accommodation</t>
  </si>
  <si>
    <t>Person-Time-Day</t>
  </si>
  <si>
    <t>Transportation</t>
  </si>
  <si>
    <t>Team Assets</t>
  </si>
  <si>
    <t>E</t>
  </si>
  <si>
    <t>General</t>
  </si>
  <si>
    <t>Tool</t>
  </si>
  <si>
    <t>Trolley</t>
  </si>
  <si>
    <t>F</t>
  </si>
  <si>
    <t>Mechanical</t>
  </si>
  <si>
    <t>3D Printer</t>
  </si>
  <si>
    <t>Level 1 Classification</t>
  </si>
  <si>
    <t>Level 2 Classification</t>
  </si>
  <si>
    <t>Program Verification</t>
    <phoneticPr fontId="1" type="noConversion"/>
  </si>
  <si>
    <t>High-Speed Rail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</si>
</sst>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7F7F7F"/>
      <name val="Arial"/>
      <family val="2"/>
    </font>
    <font>
      <sz val="11"/>
      <color rgb="FF7F7F7F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>
      <alignment vertic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0" xfId="0" applyFont="1">
      <alignment vertical="center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workbookViewId="0">
      <selection activeCell="I15" sqref="I15"/>
    </sheetView>
  </sheetViews>
  <sheetFormatPr defaultColWidth="9" defaultRowHeight="14.25" x14ac:dyDescent="0.2"/>
  <cols>
    <col min="1" max="1" width="29.75" style="2" customWidth="1"/>
    <col min="2" max="2" width="20.875" style="2" customWidth="1"/>
    <col min="3" max="4" width="21.375" style="2" customWidth="1"/>
    <col min="5" max="5" width="33.5" style="2" customWidth="1"/>
    <col min="6" max="6" width="9" style="2" customWidth="1"/>
    <col min="7" max="7" width="17.5" style="2" customWidth="1"/>
    <col min="8" max="8" width="12.875" style="2" customWidth="1"/>
    <col min="9" max="9" width="16" style="2" customWidth="1"/>
    <col min="10" max="10" width="29.5" style="2" customWidth="1"/>
    <col min="11" max="11" width="18.375" style="2" customWidth="1"/>
    <col min="12" max="16384" width="9" style="2"/>
  </cols>
  <sheetData>
    <row r="1" spans="1:11" s="5" customFormat="1" ht="15.75" customHeight="1" x14ac:dyDescent="0.25">
      <c r="A1" s="1" t="s">
        <v>0</v>
      </c>
      <c r="B1" s="1" t="s">
        <v>1</v>
      </c>
      <c r="C1" s="1" t="s">
        <v>48</v>
      </c>
      <c r="D1" s="1" t="s">
        <v>49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>
        <v>4</v>
      </c>
      <c r="G2" s="3" t="s">
        <v>14</v>
      </c>
      <c r="H2" s="3">
        <v>499</v>
      </c>
      <c r="I2" s="3">
        <f t="shared" ref="I2:I11" si="0">F2*H2</f>
        <v>1996</v>
      </c>
      <c r="J2" s="3"/>
      <c r="K2" s="3" t="s">
        <v>15</v>
      </c>
    </row>
    <row r="3" spans="1:11" x14ac:dyDescent="0.2">
      <c r="A3" s="3" t="s">
        <v>16</v>
      </c>
      <c r="B3" s="3" t="s">
        <v>10</v>
      </c>
      <c r="C3" s="3" t="s">
        <v>17</v>
      </c>
      <c r="D3" s="3" t="s">
        <v>18</v>
      </c>
      <c r="E3" s="3" t="s">
        <v>19</v>
      </c>
      <c r="F3" s="3">
        <v>4</v>
      </c>
      <c r="G3" s="3" t="s">
        <v>14</v>
      </c>
      <c r="H3" s="3">
        <v>60</v>
      </c>
      <c r="I3" s="3">
        <f t="shared" si="0"/>
        <v>240</v>
      </c>
      <c r="J3" s="3"/>
      <c r="K3" s="3" t="s">
        <v>15</v>
      </c>
    </row>
    <row r="4" spans="1:11" x14ac:dyDescent="0.2">
      <c r="A4" s="3" t="s">
        <v>20</v>
      </c>
      <c r="B4" s="3" t="s">
        <v>10</v>
      </c>
      <c r="C4" s="3" t="s">
        <v>17</v>
      </c>
      <c r="D4" s="3" t="s">
        <v>18</v>
      </c>
      <c r="E4" s="3" t="s">
        <v>21</v>
      </c>
      <c r="F4" s="3">
        <v>2</v>
      </c>
      <c r="G4" s="3" t="s">
        <v>14</v>
      </c>
      <c r="H4" s="3">
        <v>60</v>
      </c>
      <c r="I4" s="3">
        <f t="shared" si="0"/>
        <v>120</v>
      </c>
      <c r="J4" s="3"/>
      <c r="K4" s="3" t="s">
        <v>15</v>
      </c>
    </row>
    <row r="5" spans="1:11" x14ac:dyDescent="0.2">
      <c r="A5" s="3" t="s">
        <v>20</v>
      </c>
      <c r="B5" s="3" t="s">
        <v>10</v>
      </c>
      <c r="C5" s="3" t="s">
        <v>17</v>
      </c>
      <c r="D5" s="3" t="s">
        <v>18</v>
      </c>
      <c r="E5" s="3" t="s">
        <v>21</v>
      </c>
      <c r="F5" s="3">
        <v>2</v>
      </c>
      <c r="G5" s="3" t="s">
        <v>14</v>
      </c>
      <c r="H5" s="3">
        <v>60</v>
      </c>
      <c r="I5" s="3">
        <f t="shared" si="0"/>
        <v>120</v>
      </c>
      <c r="J5" s="3"/>
      <c r="K5" s="3" t="s">
        <v>22</v>
      </c>
    </row>
    <row r="6" spans="1:11" ht="28.5" x14ac:dyDescent="0.2">
      <c r="A6" s="3" t="s">
        <v>23</v>
      </c>
      <c r="B6" s="3" t="s">
        <v>24</v>
      </c>
      <c r="C6" s="3" t="s">
        <v>17</v>
      </c>
      <c r="D6" s="3" t="s">
        <v>25</v>
      </c>
      <c r="E6" s="3" t="s">
        <v>26</v>
      </c>
      <c r="F6" s="3">
        <v>1</v>
      </c>
      <c r="G6" s="3" t="s">
        <v>27</v>
      </c>
      <c r="H6" s="3">
        <v>1000</v>
      </c>
      <c r="I6" s="3">
        <f t="shared" si="0"/>
        <v>1000</v>
      </c>
      <c r="J6" s="6" t="s">
        <v>28</v>
      </c>
      <c r="K6" s="7" t="s">
        <v>50</v>
      </c>
    </row>
    <row r="7" spans="1:11" x14ac:dyDescent="0.2">
      <c r="A7" s="3" t="s">
        <v>29</v>
      </c>
      <c r="B7" s="3" t="s">
        <v>30</v>
      </c>
      <c r="C7" s="3" t="s">
        <v>31</v>
      </c>
      <c r="D7" s="3"/>
      <c r="E7" s="3" t="s">
        <v>32</v>
      </c>
      <c r="F7" s="3">
        <v>10</v>
      </c>
      <c r="G7" s="3" t="s">
        <v>33</v>
      </c>
      <c r="H7" s="3">
        <v>10</v>
      </c>
      <c r="I7" s="3">
        <f t="shared" si="0"/>
        <v>100</v>
      </c>
      <c r="J7" s="3"/>
      <c r="K7" s="3"/>
    </row>
    <row r="8" spans="1:11" x14ac:dyDescent="0.2">
      <c r="A8" s="3" t="s">
        <v>29</v>
      </c>
      <c r="B8" s="3" t="s">
        <v>34</v>
      </c>
      <c r="C8" s="3" t="s">
        <v>35</v>
      </c>
      <c r="D8" s="3" t="s">
        <v>36</v>
      </c>
      <c r="E8" s="3" t="s">
        <v>37</v>
      </c>
      <c r="F8" s="3">
        <f>20*7</f>
        <v>140</v>
      </c>
      <c r="G8" s="3" t="s">
        <v>38</v>
      </c>
      <c r="H8" s="3">
        <v>100</v>
      </c>
      <c r="I8" s="3">
        <f t="shared" si="0"/>
        <v>14000</v>
      </c>
      <c r="J8" s="3"/>
      <c r="K8" s="3"/>
    </row>
    <row r="9" spans="1:11" x14ac:dyDescent="0.2">
      <c r="A9" s="3" t="s">
        <v>29</v>
      </c>
      <c r="B9" s="3" t="s">
        <v>34</v>
      </c>
      <c r="C9" s="3" t="s">
        <v>35</v>
      </c>
      <c r="D9" s="3" t="s">
        <v>39</v>
      </c>
      <c r="E9" s="3" t="s">
        <v>51</v>
      </c>
      <c r="F9" s="3">
        <v>20</v>
      </c>
      <c r="G9" s="3" t="s">
        <v>33</v>
      </c>
      <c r="H9" s="3">
        <v>400</v>
      </c>
      <c r="I9" s="3">
        <f t="shared" si="0"/>
        <v>8000</v>
      </c>
      <c r="J9" s="3"/>
      <c r="K9" s="3"/>
    </row>
    <row r="10" spans="1:11" x14ac:dyDescent="0.2">
      <c r="A10" s="3" t="s">
        <v>40</v>
      </c>
      <c r="B10" s="3" t="s">
        <v>41</v>
      </c>
      <c r="C10" s="3" t="s">
        <v>42</v>
      </c>
      <c r="D10" s="3" t="s">
        <v>43</v>
      </c>
      <c r="E10" s="3" t="s">
        <v>44</v>
      </c>
      <c r="F10" s="3">
        <v>3</v>
      </c>
      <c r="G10" s="3" t="s">
        <v>14</v>
      </c>
      <c r="H10" s="3">
        <v>100</v>
      </c>
      <c r="I10" s="3">
        <f t="shared" si="0"/>
        <v>300</v>
      </c>
      <c r="J10" s="3"/>
      <c r="K10" s="3"/>
    </row>
    <row r="11" spans="1:11" x14ac:dyDescent="0.2">
      <c r="A11" s="3" t="s">
        <v>40</v>
      </c>
      <c r="B11" s="3" t="s">
        <v>45</v>
      </c>
      <c r="C11" s="3" t="s">
        <v>46</v>
      </c>
      <c r="D11" s="3" t="s">
        <v>43</v>
      </c>
      <c r="E11" s="3" t="s">
        <v>47</v>
      </c>
      <c r="F11" s="3">
        <v>1</v>
      </c>
      <c r="G11" s="3" t="s">
        <v>14</v>
      </c>
      <c r="H11" s="3">
        <v>1000</v>
      </c>
      <c r="I11" s="3">
        <f t="shared" si="0"/>
        <v>1000</v>
      </c>
      <c r="J11" s="3"/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3"/>
      <c r="J15" s="4"/>
      <c r="K15" s="4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3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3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3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3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3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3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3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3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3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</sheetData>
  <sheetProtection formatCells="0" insertHyperlinks="0" autoFilter="0"/>
  <phoneticPr fontId="1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Total Budget for the Season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sy</cp:lastModifiedBy>
  <dcterms:created xsi:type="dcterms:W3CDTF">2022-11-17T19:31:00Z</dcterms:created>
  <dcterms:modified xsi:type="dcterms:W3CDTF">2023-11-16T09:42:42Z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